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CUFIDEZ AVANCE DE GESTION FINANCIERA 2023\AVANCE DE GESTION FINANCIERA 2023 EXCEL\II. INF. PRESUPUESTAL AG 2023\"/>
    </mc:Choice>
  </mc:AlternateContent>
  <bookViews>
    <workbookView xWindow="-120" yWindow="-120" windowWidth="20730" windowHeight="11160"/>
  </bookViews>
  <sheets>
    <sheet name="EAI" sheetId="1" r:id="rId1"/>
  </sheets>
  <definedNames>
    <definedName name="_xlnm.Print_Area" localSheetId="0">EAI!$A$1:$I$26</definedName>
    <definedName name="_xlnm.Database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1" l="1"/>
  <c r="F18" i="1"/>
  <c r="F16" i="1"/>
  <c r="I16" i="1"/>
  <c r="I14" i="1"/>
  <c r="H21" i="1" l="1"/>
  <c r="G21" i="1"/>
  <c r="F21" i="1"/>
  <c r="E21" i="1"/>
  <c r="D21" i="1"/>
  <c r="I21" i="1" l="1"/>
</calcChain>
</file>

<file path=xl/sharedStrings.xml><?xml version="1.0" encoding="utf-8"?>
<sst xmlns="http://schemas.openxmlformats.org/spreadsheetml/2006/main" count="32" uniqueCount="32">
  <si>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</si>
  <si>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</si>
  <si>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</si>
  <si>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</si>
  <si>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</si>
  <si>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</si>
  <si>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</si>
  <si>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</si>
  <si>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</si>
  <si>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</si>
  <si>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</si>
  <si>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</si>
  <si>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</si>
  <si>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</si>
  <si>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</si>
  <si>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</si>
  <si>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</si>
  <si>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</si>
  <si>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</si>
  <si>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</si>
  <si>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</si>
  <si>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</si>
  <si>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</si>
  <si>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 xml:space="preserve">    </t>
  </si>
  <si>
    <t>Presupuestaria /1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</si>
  <si>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</si>
  <si>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</si>
  <si>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 y jubilaciones</t>
  </si>
  <si>
    <t>Ingresos excedentes¹</t>
  </si>
  <si>
    <t>Avance de Gestión Financiera 2023</t>
  </si>
  <si>
    <t>Instituto de Cultura Física y Deporte del Estado de Zacatecas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</si>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</sst>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;[Red]\-&quot;$&quot;#,##0"/>
    <numFmt numFmtId="43" formatCode="_-* #,##0.00_-;\-* #,##0.00_-;_-* &quot;-&quot;??_-;_-@_-"/>
    <numFmt numFmtId="164" formatCode="General_)"/>
    <numFmt numFmtId="165" formatCode="_([$€-2]* #,##0.00_);_([$€-2]* \(#,##0.00\);_([$€-2]* &quot;-&quot;??_)"/>
    <numFmt numFmtId="166" formatCode="_(* #,##0.00_);_(* \(#,##0.00\);_(* &quot;-&quot;??_);_(@_)"/>
    <numFmt numFmtId="167" formatCode="_-* #,##0.00\ _P_t_s_-;\-* #,##0.00\ _P_t_s_-;_-* &quot;-&quot;??\ _P_t_s_-;_-@_-"/>
    <numFmt numFmtId="168" formatCode="#,##0;\(##,#0#,###\)"/>
    <numFmt numFmtId="169" formatCode="#,##0;\(##0,###\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9"/>
      <color indexed="9"/>
      <name val="Tahoma"/>
      <family val="2"/>
    </font>
    <font>
      <sz val="10"/>
      <color theme="1"/>
      <name val="Calibri"/>
      <family val="2"/>
      <scheme val="minor"/>
    </font>
    <font>
      <sz val="8"/>
      <color indexed="8"/>
      <name val="Gotham Book"/>
    </font>
    <font>
      <sz val="8"/>
      <name val="Gotham Book"/>
    </font>
    <font>
      <sz val="8"/>
      <color theme="1"/>
      <name val="Gotham Book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8F302E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</borders>
  <cellStyleXfs count="46">
    <xf numFmtId="0" fontId="0" fillId="0" borderId="0"/>
    <xf numFmtId="0" fontId="1" fillId="0" borderId="0"/>
    <xf numFmtId="43" fontId="4" fillId="0" borderId="0" applyFont="0" applyFill="0" applyBorder="0" applyAlignment="0" applyProtection="0"/>
    <xf numFmtId="164" fontId="6" fillId="0" borderId="0"/>
    <xf numFmtId="0" fontId="7" fillId="3" borderId="14">
      <alignment horizontal="center" vertical="center"/>
    </xf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2" borderId="0" xfId="0" applyFont="1" applyFill="1"/>
    <xf numFmtId="4" fontId="3" fillId="0" borderId="0" xfId="0" applyNumberFormat="1" applyFont="1"/>
    <xf numFmtId="3" fontId="3" fillId="0" borderId="0" xfId="0" applyNumberFormat="1" applyFont="1"/>
    <xf numFmtId="0" fontId="5" fillId="0" borderId="0" xfId="0" applyFont="1"/>
    <xf numFmtId="0" fontId="11" fillId="2" borderId="0" xfId="0" applyFont="1" applyFill="1"/>
    <xf numFmtId="37" fontId="12" fillId="4" borderId="3" xfId="1" applyNumberFormat="1" applyFont="1" applyFill="1" applyBorder="1" applyAlignment="1">
      <alignment horizontal="center" vertical="center"/>
    </xf>
    <xf numFmtId="37" fontId="12" fillId="4" borderId="3" xfId="1" applyNumberFormat="1" applyFont="1" applyFill="1" applyBorder="1" applyAlignment="1">
      <alignment horizontal="center" wrapText="1"/>
    </xf>
    <xf numFmtId="3" fontId="13" fillId="2" borderId="4" xfId="0" applyNumberFormat="1" applyFont="1" applyFill="1" applyBorder="1" applyAlignment="1">
      <alignment horizontal="right" vertical="center" wrapText="1"/>
    </xf>
    <xf numFmtId="3" fontId="13" fillId="2" borderId="4" xfId="0" applyNumberFormat="1" applyFont="1" applyFill="1" applyBorder="1" applyAlignment="1">
      <alignment vertical="center" wrapText="1"/>
    </xf>
    <xf numFmtId="0" fontId="13" fillId="2" borderId="5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vertical="center" wrapText="1"/>
    </xf>
    <xf numFmtId="3" fontId="13" fillId="2" borderId="7" xfId="2" applyNumberFormat="1" applyFont="1" applyFill="1" applyBorder="1" applyAlignment="1">
      <alignment horizontal="center" vertical="center"/>
    </xf>
    <xf numFmtId="3" fontId="13" fillId="2" borderId="8" xfId="2" applyNumberFormat="1" applyFont="1" applyFill="1" applyBorder="1" applyAlignment="1">
      <alignment horizontal="center" vertical="center"/>
    </xf>
    <xf numFmtId="3" fontId="14" fillId="2" borderId="4" xfId="0" applyNumberFormat="1" applyFont="1" applyFill="1" applyBorder="1" applyAlignment="1">
      <alignment vertical="center" wrapText="1"/>
    </xf>
    <xf numFmtId="0" fontId="13" fillId="2" borderId="13" xfId="0" applyFont="1" applyFill="1" applyBorder="1" applyAlignment="1">
      <alignment vertical="center" wrapText="1"/>
    </xf>
    <xf numFmtId="3" fontId="14" fillId="2" borderId="13" xfId="0" applyNumberFormat="1" applyFont="1" applyFill="1" applyBorder="1" applyAlignment="1">
      <alignment vertical="center" wrapText="1"/>
    </xf>
    <xf numFmtId="0" fontId="15" fillId="2" borderId="0" xfId="0" applyFont="1" applyFill="1" applyAlignment="1">
      <alignment horizontal="center"/>
    </xf>
    <xf numFmtId="0" fontId="11" fillId="2" borderId="6" xfId="0" applyFont="1" applyFill="1" applyBorder="1"/>
    <xf numFmtId="0" fontId="11" fillId="2" borderId="13" xfId="0" applyFont="1" applyFill="1" applyBorder="1"/>
    <xf numFmtId="0" fontId="11" fillId="2" borderId="21" xfId="0" applyFont="1" applyFill="1" applyBorder="1"/>
    <xf numFmtId="0" fontId="11" fillId="2" borderId="5" xfId="0" applyFont="1" applyFill="1" applyBorder="1"/>
    <xf numFmtId="0" fontId="11" fillId="2" borderId="22" xfId="0" applyFont="1" applyFill="1" applyBorder="1"/>
    <xf numFmtId="0" fontId="10" fillId="2" borderId="7" xfId="0" applyFont="1" applyFill="1" applyBorder="1" applyAlignment="1">
      <alignment horizontal="right"/>
    </xf>
    <xf numFmtId="0" fontId="9" fillId="2" borderId="23" xfId="1" applyFont="1" applyFill="1" applyBorder="1"/>
    <xf numFmtId="0" fontId="9" fillId="2" borderId="24" xfId="1" applyFont="1" applyFill="1" applyBorder="1"/>
    <xf numFmtId="0" fontId="9" fillId="2" borderId="25" xfId="1" applyFont="1" applyFill="1" applyBorder="1"/>
    <xf numFmtId="0" fontId="9" fillId="2" borderId="25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13" fillId="2" borderId="21" xfId="0" applyFont="1" applyFill="1" applyBorder="1" applyAlignment="1">
      <alignment vertical="center" wrapText="1"/>
    </xf>
    <xf numFmtId="168" fontId="13" fillId="2" borderId="4" xfId="0" applyNumberFormat="1" applyFont="1" applyFill="1" applyBorder="1" applyAlignment="1">
      <alignment horizontal="right" vertical="center" wrapText="1"/>
    </xf>
    <xf numFmtId="168" fontId="14" fillId="2" borderId="4" xfId="0" applyNumberFormat="1" applyFont="1" applyFill="1" applyBorder="1" applyAlignment="1">
      <alignment vertical="center" wrapText="1"/>
    </xf>
    <xf numFmtId="169" fontId="13" fillId="2" borderId="4" xfId="0" applyNumberFormat="1" applyFont="1" applyFill="1" applyBorder="1" applyAlignment="1">
      <alignment vertical="center" wrapText="1"/>
    </xf>
    <xf numFmtId="169" fontId="13" fillId="2" borderId="4" xfId="0" applyNumberFormat="1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left" wrapText="1"/>
    </xf>
    <xf numFmtId="0" fontId="10" fillId="2" borderId="0" xfId="0" applyFont="1" applyFill="1" applyAlignment="1">
      <alignment horizontal="left" wrapText="1"/>
    </xf>
    <xf numFmtId="0" fontId="10" fillId="2" borderId="2" xfId="0" applyFont="1" applyFill="1" applyBorder="1" applyAlignment="1">
      <alignment horizontal="left" wrapText="1"/>
    </xf>
    <xf numFmtId="37" fontId="12" fillId="4" borderId="16" xfId="1" applyNumberFormat="1" applyFont="1" applyFill="1" applyBorder="1" applyAlignment="1">
      <alignment horizontal="center" vertical="center"/>
    </xf>
    <xf numFmtId="37" fontId="12" fillId="4" borderId="0" xfId="1" applyNumberFormat="1" applyFont="1" applyFill="1" applyAlignment="1">
      <alignment horizontal="center" vertical="center"/>
    </xf>
    <xf numFmtId="37" fontId="12" fillId="4" borderId="17" xfId="1" applyNumberFormat="1" applyFont="1" applyFill="1" applyBorder="1" applyAlignment="1">
      <alignment horizontal="center" vertical="center"/>
    </xf>
    <xf numFmtId="37" fontId="12" fillId="4" borderId="18" xfId="1" applyNumberFormat="1" applyFont="1" applyFill="1" applyBorder="1" applyAlignment="1">
      <alignment horizontal="center" vertical="center"/>
    </xf>
    <xf numFmtId="37" fontId="12" fillId="4" borderId="19" xfId="1" applyNumberFormat="1" applyFont="1" applyFill="1" applyBorder="1" applyAlignment="1">
      <alignment horizontal="center" vertical="center"/>
    </xf>
    <xf numFmtId="37" fontId="12" fillId="4" borderId="20" xfId="1" applyNumberFormat="1" applyFont="1" applyFill="1" applyBorder="1" applyAlignment="1">
      <alignment horizontal="center" vertical="center"/>
    </xf>
    <xf numFmtId="37" fontId="12" fillId="4" borderId="15" xfId="1" applyNumberFormat="1" applyFont="1" applyFill="1" applyBorder="1" applyAlignment="1">
      <alignment horizontal="center" vertical="center"/>
    </xf>
    <xf numFmtId="37" fontId="12" fillId="4" borderId="15" xfId="1" applyNumberFormat="1" applyFont="1" applyFill="1" applyBorder="1" applyAlignment="1">
      <alignment horizontal="center" vertical="center" wrapText="1"/>
    </xf>
    <xf numFmtId="37" fontId="12" fillId="4" borderId="3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168" fontId="14" fillId="2" borderId="12" xfId="0" applyNumberFormat="1" applyFont="1" applyFill="1" applyBorder="1" applyAlignment="1">
      <alignment horizontal="right" vertical="center" wrapText="1"/>
    </xf>
    <xf numFmtId="168" fontId="14" fillId="2" borderId="8" xfId="0" applyNumberFormat="1" applyFont="1" applyFill="1" applyBorder="1" applyAlignment="1">
      <alignment horizontal="right" vertical="center" wrapText="1"/>
    </xf>
    <xf numFmtId="3" fontId="14" fillId="0" borderId="9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0" fontId="14" fillId="2" borderId="9" xfId="1" applyFont="1" applyFill="1" applyBorder="1" applyAlignment="1">
      <alignment horizontal="center" vertical="center" wrapText="1"/>
    </xf>
    <xf numFmtId="0" fontId="14" fillId="2" borderId="10" xfId="1" applyFont="1" applyFill="1" applyBorder="1" applyAlignment="1">
      <alignment horizontal="center" vertical="center" wrapText="1"/>
    </xf>
    <xf numFmtId="0" fontId="14" fillId="2" borderId="11" xfId="1" applyFont="1" applyFill="1" applyBorder="1" applyAlignment="1">
      <alignment horizontal="center" vertical="center" wrapText="1"/>
    </xf>
  </cellXfs>
  <cellStyles count="46">
    <cellStyle name="=C:\WINNT\SYSTEM32\COMMAND.COM" xfId="3"/>
    <cellStyle name="estilo 1" xfId="4"/>
    <cellStyle name="Euro" xfId="5"/>
    <cellStyle name="Millares 2" xfId="6"/>
    <cellStyle name="Millares 2 2" xfId="7"/>
    <cellStyle name="Millares 2 2 2" xfId="8"/>
    <cellStyle name="Millares 2 2 2 2" xfId="9"/>
    <cellStyle name="Millares 2 2 3" xfId="10"/>
    <cellStyle name="Millares 2 2 4" xfId="11"/>
    <cellStyle name="Millares 2 3" xfId="12"/>
    <cellStyle name="Millares 2 4" xfId="13"/>
    <cellStyle name="Millares 2 5" xfId="2"/>
    <cellStyle name="Millares 3" xfId="14"/>
    <cellStyle name="Millares 4" xfId="15"/>
    <cellStyle name="Millares 4 2" xfId="16"/>
    <cellStyle name="Millares 5" xfId="17"/>
    <cellStyle name="Millares 5 2" xfId="18"/>
    <cellStyle name="Normal" xfId="0" builtinId="0"/>
    <cellStyle name="Normal 2" xfId="19"/>
    <cellStyle name="Normal 2 2" xfId="20"/>
    <cellStyle name="Normal 2 2 2" xfId="21"/>
    <cellStyle name="Normal 2 2 2 2" xfId="22"/>
    <cellStyle name="Normal 2 2 3" xfId="23"/>
    <cellStyle name="Normal 2 2 4" xfId="24"/>
    <cellStyle name="Normal 2 2 5" xfId="25"/>
    <cellStyle name="Normal 2 3" xfId="26"/>
    <cellStyle name="Normal 2 4" xfId="27"/>
    <cellStyle name="Normal 3" xfId="28"/>
    <cellStyle name="Normal 3 2" xfId="29"/>
    <cellStyle name="Normal 4" xfId="30"/>
    <cellStyle name="Normal 4 2" xfId="31"/>
    <cellStyle name="Normal 5" xfId="32"/>
    <cellStyle name="Normal 5 2" xfId="33"/>
    <cellStyle name="Normal 9" xfId="1"/>
    <cellStyle name="Porcentual 2" xfId="34"/>
    <cellStyle name="Porcentual 2 2" xfId="35"/>
    <cellStyle name="Porcentual 2 2 2" xfId="36"/>
    <cellStyle name="Porcentual 2 2 2 2" xfId="37"/>
    <cellStyle name="Porcentual 2 2 3" xfId="38"/>
    <cellStyle name="Porcentual 2 2 4" xfId="39"/>
    <cellStyle name="Porcentual 2 3" xfId="40"/>
    <cellStyle name="Porcentual 2 4" xfId="41"/>
    <cellStyle name="Porcentual 3" xfId="42"/>
    <cellStyle name="Porcentual 3 2" xfId="43"/>
    <cellStyle name="Porcentual 4" xfId="44"/>
    <cellStyle name="Porcentual 4 2" xfId="45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264584</xdr:colOff>
      <xdr:row>0</xdr:row>
      <xdr:rowOff>74084</xdr:rowOff>
    </xdr:from>
    <xdr:to>
      <xdr:col>2</xdr:col>
      <xdr:colOff>1308584</xdr:colOff>
      <xdr:row>4</xdr:row>
      <xdr:rowOff>99917</xdr:rowOff>
    </xdr:to>
    <xdr:pic>
      <xdr:nvPicPr>
        <xdr:cNvPr id="7" name="Imagen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417" y="74084"/>
          <a:ext cx="1044000" cy="93600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7</xdr:col>
      <xdr:colOff>179916</xdr:colOff>
      <xdr:row>0</xdr:row>
      <xdr:rowOff>74084</xdr:rowOff>
    </xdr:from>
    <xdr:to>
      <xdr:col>7</xdr:col>
      <xdr:colOff>1007916</xdr:colOff>
      <xdr:row>4</xdr:row>
      <xdr:rowOff>135917</xdr:rowOff>
    </xdr:to>
    <xdr:pic>
      <xdr:nvPicPr>
        <xdr:cNvPr id="13" name="Imagen 12" descr="C:\Users\USUARIO\Downloads\logo incu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18" t="14998" r="19118" b="15265"/>
        <a:stretch/>
      </xdr:blipFill>
      <xdr:spPr bwMode="auto">
        <a:xfrm>
          <a:off x="7958666" y="74084"/>
          <a:ext cx="828000" cy="972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view="pageBreakPreview" zoomScale="90" zoomScaleNormal="90" zoomScaleSheetLayoutView="90" workbookViewId="0">
      <selection activeCell="E34" sqref="E34"/>
    </sheetView>
  </sheetViews>
  <sheetFormatPr baseColWidth="10" defaultColWidth="11.42578125" defaultRowHeight="11.25"/>
  <cols>
    <col min="1" max="2" width="3.7109375" style="1" customWidth="1"/>
    <col min="3" max="3" width="46.42578125" style="1" customWidth="1"/>
    <col min="4" max="9" width="15.7109375" style="1" customWidth="1"/>
    <col min="10" max="10" width="11.42578125" style="1"/>
    <col min="11" max="11" width="11.7109375" style="1" bestFit="1" customWidth="1"/>
    <col min="12" max="16384" width="11.42578125" style="1"/>
  </cols>
  <sheetData>
    <row r="1" spans="1:11" ht="27" customHeight="1">
      <c r="A1" s="38" t="s">
        <v>29</v>
      </c>
      <c r="B1" s="38"/>
      <c r="C1" s="38"/>
      <c r="D1" s="38"/>
      <c r="E1" s="38"/>
      <c r="F1" s="38"/>
      <c r="G1" s="38"/>
      <c r="H1" s="38"/>
      <c r="I1" s="38"/>
    </row>
    <row r="2" spans="1:11" ht="15" customHeight="1">
      <c r="A2" s="38" t="s">
        <v>30</v>
      </c>
      <c r="B2" s="38"/>
      <c r="C2" s="38"/>
      <c r="D2" s="38"/>
      <c r="E2" s="38"/>
      <c r="F2" s="38"/>
      <c r="G2" s="38"/>
      <c r="H2" s="38"/>
      <c r="I2" s="38"/>
    </row>
    <row r="3" spans="1:11" ht="15" customHeight="1">
      <c r="A3" s="38" t="s">
        <v>0</v>
      </c>
      <c r="B3" s="38"/>
      <c r="C3" s="38"/>
      <c r="D3" s="38"/>
      <c r="E3" s="38"/>
      <c r="F3" s="38"/>
      <c r="G3" s="38"/>
      <c r="H3" s="38"/>
      <c r="I3" s="38"/>
    </row>
    <row r="4" spans="1:11" s="2" customFormat="1" ht="15" customHeight="1">
      <c r="A4" s="38" t="s">
        <v>31</v>
      </c>
      <c r="B4" s="38"/>
      <c r="C4" s="38"/>
      <c r="D4" s="38"/>
      <c r="E4" s="38"/>
      <c r="F4" s="38"/>
      <c r="G4" s="38"/>
      <c r="H4" s="38"/>
      <c r="I4" s="38"/>
    </row>
    <row r="5" spans="1:11" s="2" customFormat="1" ht="12">
      <c r="A5" s="19"/>
      <c r="B5" s="19"/>
      <c r="C5" s="19"/>
      <c r="D5" s="19"/>
      <c r="E5" s="19"/>
      <c r="F5" s="19"/>
      <c r="G5" s="19"/>
      <c r="H5" s="19"/>
      <c r="I5" s="19"/>
    </row>
    <row r="6" spans="1:11" ht="12" customHeight="1">
      <c r="A6" s="42" t="s">
        <v>1</v>
      </c>
      <c r="B6" s="43"/>
      <c r="C6" s="44"/>
      <c r="D6" s="48" t="s">
        <v>2</v>
      </c>
      <c r="E6" s="48"/>
      <c r="F6" s="48"/>
      <c r="G6" s="48"/>
      <c r="H6" s="48"/>
      <c r="I6" s="49" t="s">
        <v>3</v>
      </c>
    </row>
    <row r="7" spans="1:11" ht="24">
      <c r="A7" s="42"/>
      <c r="B7" s="43"/>
      <c r="C7" s="44"/>
      <c r="D7" s="7" t="s">
        <v>4</v>
      </c>
      <c r="E7" s="8" t="s">
        <v>5</v>
      </c>
      <c r="F7" s="7" t="s">
        <v>6</v>
      </c>
      <c r="G7" s="7" t="s">
        <v>7</v>
      </c>
      <c r="H7" s="7" t="s">
        <v>8</v>
      </c>
      <c r="I7" s="50"/>
    </row>
    <row r="8" spans="1:11" ht="12" customHeight="1">
      <c r="A8" s="45"/>
      <c r="B8" s="46"/>
      <c r="C8" s="47"/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</row>
    <row r="9" spans="1:11" ht="12" customHeight="1">
      <c r="A9" s="26"/>
      <c r="B9" s="27"/>
      <c r="C9" s="28"/>
      <c r="D9" s="29"/>
      <c r="E9" s="30"/>
      <c r="F9" s="30"/>
      <c r="G9" s="30"/>
      <c r="H9" s="30"/>
      <c r="I9" s="30"/>
      <c r="K9" s="3"/>
    </row>
    <row r="10" spans="1:11" ht="20.25" customHeight="1">
      <c r="A10" s="51" t="s">
        <v>15</v>
      </c>
      <c r="B10" s="36"/>
      <c r="C10" s="37"/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K10" s="3"/>
    </row>
    <row r="11" spans="1:11" ht="20.25" customHeight="1">
      <c r="A11" s="51" t="s">
        <v>16</v>
      </c>
      <c r="B11" s="36"/>
      <c r="C11" s="37"/>
      <c r="D11" s="9">
        <v>0</v>
      </c>
      <c r="E11" s="10">
        <v>0</v>
      </c>
      <c r="F11" s="9">
        <v>0</v>
      </c>
      <c r="G11" s="9">
        <v>0</v>
      </c>
      <c r="H11" s="9">
        <v>0</v>
      </c>
      <c r="I11" s="9">
        <v>0</v>
      </c>
      <c r="K11" s="3"/>
    </row>
    <row r="12" spans="1:11" ht="20.25" customHeight="1">
      <c r="A12" s="51" t="s">
        <v>17</v>
      </c>
      <c r="B12" s="36"/>
      <c r="C12" s="37"/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K12" s="3"/>
    </row>
    <row r="13" spans="1:11" ht="20.25" customHeight="1">
      <c r="A13" s="51" t="s">
        <v>18</v>
      </c>
      <c r="B13" s="36"/>
      <c r="C13" s="37"/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K13" s="3"/>
    </row>
    <row r="14" spans="1:11" ht="20.25" customHeight="1">
      <c r="A14" s="51" t="s">
        <v>19</v>
      </c>
      <c r="B14" s="36"/>
      <c r="C14" s="37"/>
      <c r="D14" s="9">
        <v>0</v>
      </c>
      <c r="E14" s="9">
        <v>0</v>
      </c>
      <c r="F14" s="9">
        <v>0</v>
      </c>
      <c r="G14" s="9">
        <v>1412.98</v>
      </c>
      <c r="H14" s="9">
        <v>1412.98</v>
      </c>
      <c r="I14" s="9">
        <f>+H14-D14</f>
        <v>1412.98</v>
      </c>
      <c r="K14" s="3"/>
    </row>
    <row r="15" spans="1:11" ht="20.25" customHeight="1">
      <c r="A15" s="51" t="s">
        <v>20</v>
      </c>
      <c r="B15" s="36"/>
      <c r="C15" s="37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 s="3"/>
    </row>
    <row r="16" spans="1:11" ht="28.5" customHeight="1">
      <c r="A16" s="51" t="s">
        <v>25</v>
      </c>
      <c r="B16" s="36"/>
      <c r="C16" s="37"/>
      <c r="D16" s="9">
        <v>21548527.920000002</v>
      </c>
      <c r="E16" s="34">
        <v>-8873109</v>
      </c>
      <c r="F16" s="9">
        <f>+D16+E16</f>
        <v>12675418.920000002</v>
      </c>
      <c r="G16" s="9">
        <v>12675418.92</v>
      </c>
      <c r="H16" s="9">
        <v>12473334.68</v>
      </c>
      <c r="I16" s="35">
        <f>+H16-D16</f>
        <v>-9075193.2400000021</v>
      </c>
      <c r="K16" s="3"/>
    </row>
    <row r="17" spans="1:11" ht="42.75" customHeight="1">
      <c r="A17" s="51" t="s">
        <v>26</v>
      </c>
      <c r="B17" s="36"/>
      <c r="C17" s="37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K17" s="3"/>
    </row>
    <row r="18" spans="1:11" ht="35.25" customHeight="1">
      <c r="A18" s="51" t="s">
        <v>27</v>
      </c>
      <c r="B18" s="36"/>
      <c r="C18" s="37"/>
      <c r="D18" s="9">
        <v>59619692</v>
      </c>
      <c r="E18" s="9">
        <v>2377802.89</v>
      </c>
      <c r="F18" s="9">
        <f>+D18+E18</f>
        <v>61997494.890000001</v>
      </c>
      <c r="G18" s="9">
        <v>51997494.890000001</v>
      </c>
      <c r="H18" s="9">
        <v>48891930.640000001</v>
      </c>
      <c r="I18" s="32">
        <f>+H18-D18</f>
        <v>-10727761.359999999</v>
      </c>
      <c r="K18" s="3"/>
    </row>
    <row r="19" spans="1:11" ht="24" customHeight="1">
      <c r="A19" s="51" t="s">
        <v>21</v>
      </c>
      <c r="B19" s="36"/>
      <c r="C19" s="37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K19" s="3"/>
    </row>
    <row r="20" spans="1:11" ht="33.75" customHeight="1">
      <c r="A20" s="11"/>
      <c r="B20" s="12"/>
      <c r="C20" s="13"/>
      <c r="D20" s="14"/>
      <c r="E20" s="15"/>
      <c r="F20" s="15"/>
      <c r="G20" s="15"/>
      <c r="H20" s="15"/>
      <c r="I20" s="15"/>
      <c r="K20" s="3"/>
    </row>
    <row r="21" spans="1:11" ht="12" customHeight="1">
      <c r="A21" s="56" t="s">
        <v>22</v>
      </c>
      <c r="B21" s="57"/>
      <c r="C21" s="58"/>
      <c r="D21" s="16">
        <f>SUM(D10+D11+D12+D13+D14+D15+D16+D17+D18+D19)</f>
        <v>81168219.920000002</v>
      </c>
      <c r="E21" s="33">
        <f>SUM(E10+E11+E12+E13+E14+E15+E16+E17+E18+E19)</f>
        <v>-6495306.1099999994</v>
      </c>
      <c r="F21" s="16">
        <f>SUM(F10+F11+F12+F13+F14+F15+F16+F17+F18+F19)</f>
        <v>74672913.810000002</v>
      </c>
      <c r="G21" s="16">
        <f>SUM(G10+G11+G12+G13+G14+G15+G16+G17+G18+G19)</f>
        <v>64674326.789999999</v>
      </c>
      <c r="H21" s="16">
        <f>SUM(H10+H11+H12+H13+H14+H15+H16+H17+H18+H19)</f>
        <v>61366678.299999997</v>
      </c>
      <c r="I21" s="52">
        <f>+H21-D21</f>
        <v>-19801541.620000005</v>
      </c>
      <c r="K21" s="3"/>
    </row>
    <row r="22" spans="1:11" ht="12" customHeight="1">
      <c r="A22" s="31"/>
      <c r="B22" s="17"/>
      <c r="C22" s="17"/>
      <c r="D22" s="18"/>
      <c r="E22" s="18"/>
      <c r="F22" s="18"/>
      <c r="G22" s="54" t="s">
        <v>28</v>
      </c>
      <c r="H22" s="55"/>
      <c r="I22" s="53"/>
      <c r="K22" s="3"/>
    </row>
    <row r="23" spans="1:11">
      <c r="A23" s="39"/>
      <c r="B23" s="40"/>
      <c r="C23" s="40"/>
      <c r="D23" s="40"/>
      <c r="E23" s="40"/>
      <c r="F23" s="40"/>
      <c r="G23" s="40"/>
      <c r="H23" s="40"/>
      <c r="I23" s="41"/>
    </row>
    <row r="24" spans="1:11" ht="6" customHeight="1">
      <c r="A24" s="22"/>
      <c r="B24" s="21"/>
      <c r="C24" s="21"/>
      <c r="D24" s="21"/>
      <c r="E24" s="21"/>
      <c r="F24" s="21"/>
      <c r="G24" s="21"/>
      <c r="H24" s="21"/>
      <c r="I24" s="24"/>
    </row>
    <row r="25" spans="1:11">
      <c r="A25" s="23"/>
      <c r="B25" s="20"/>
      <c r="C25" s="20"/>
      <c r="D25" s="20"/>
      <c r="E25" s="20"/>
      <c r="F25" s="20"/>
      <c r="G25" s="20"/>
      <c r="H25" s="20"/>
      <c r="I25" s="25" t="s">
        <v>24</v>
      </c>
    </row>
    <row r="26" spans="1:11">
      <c r="A26" s="6"/>
      <c r="B26" s="6"/>
      <c r="C26" s="6"/>
      <c r="D26" s="6"/>
      <c r="E26" s="6"/>
      <c r="F26" s="6"/>
      <c r="G26" s="6"/>
      <c r="H26" s="6"/>
      <c r="I26" s="6"/>
    </row>
    <row r="27" spans="1:11" ht="12" customHeight="1">
      <c r="K27" s="3"/>
    </row>
    <row r="28" spans="1:11" ht="15" customHeight="1"/>
    <row r="29" spans="1:11" ht="15" customHeight="1"/>
    <row r="30" spans="1:11" ht="15" customHeight="1"/>
    <row r="31" spans="1:11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1" s="2" customForma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1:12" ht="12" customHeight="1">
      <c r="K33" s="3"/>
    </row>
    <row r="34" spans="11:12">
      <c r="K34" s="3"/>
    </row>
    <row r="35" spans="11:12" ht="12" customHeight="1">
      <c r="K35" s="3"/>
    </row>
    <row r="36" spans="11:12" ht="12" customHeight="1">
      <c r="K36" s="3"/>
    </row>
    <row r="37" spans="11:12" ht="43.5" customHeight="1">
      <c r="K37" s="3"/>
    </row>
    <row r="38" spans="11:12" ht="12" customHeight="1">
      <c r="K38" s="4"/>
    </row>
    <row r="39" spans="11:12" ht="12" customHeight="1"/>
    <row r="40" spans="11:12" ht="12" customHeight="1"/>
    <row r="41" spans="11:12" ht="12" customHeight="1"/>
    <row r="42" spans="11:12" ht="12" customHeight="1"/>
    <row r="43" spans="11:12" ht="27.75" customHeight="1">
      <c r="L43" s="1" t="s">
        <v>23</v>
      </c>
    </row>
    <row r="44" spans="11:12" ht="30" customHeight="1"/>
    <row r="45" spans="11:12" ht="26.25" customHeight="1"/>
    <row r="46" spans="11:12" ht="23.25" customHeight="1"/>
    <row r="47" spans="11:12" ht="49.5" customHeight="1"/>
    <row r="48" spans="11:12" ht="12" customHeight="1"/>
    <row r="49" spans="1:10" ht="27" customHeight="1"/>
    <row r="50" spans="1:10" ht="30" customHeight="1"/>
    <row r="51" spans="1:10" s="5" customFormat="1" ht="30.7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" customHeight="1"/>
    <row r="53" spans="1:10" ht="12" customHeight="1"/>
    <row r="54" spans="1:10" ht="12" customHeight="1"/>
    <row r="55" spans="1:10" ht="12" customHeight="1"/>
    <row r="56" spans="1:10" ht="12" customHeight="1"/>
    <row r="57" spans="1:10" ht="11.25" customHeight="1"/>
    <row r="58" spans="1:10" ht="15" customHeight="1"/>
    <row r="59" spans="1:10" ht="15.75" customHeight="1"/>
    <row r="60" spans="1:10" ht="38.25" customHeight="1"/>
    <row r="62" spans="1:10" ht="12" customHeight="1"/>
    <row r="63" spans="1:10" ht="27" customHeight="1"/>
  </sheetData>
  <mergeCells count="21">
    <mergeCell ref="A15:C15"/>
    <mergeCell ref="A16:C16"/>
    <mergeCell ref="A1:I1"/>
    <mergeCell ref="A2:I2"/>
    <mergeCell ref="A3:I3"/>
    <mergeCell ref="A6:C8"/>
    <mergeCell ref="D6:H6"/>
    <mergeCell ref="I6:I7"/>
    <mergeCell ref="A4:I4"/>
    <mergeCell ref="A10:C10"/>
    <mergeCell ref="A11:C11"/>
    <mergeCell ref="A12:C12"/>
    <mergeCell ref="A13:C13"/>
    <mergeCell ref="A14:C14"/>
    <mergeCell ref="A17:C17"/>
    <mergeCell ref="A18:C18"/>
    <mergeCell ref="A19:C19"/>
    <mergeCell ref="I21:I22"/>
    <mergeCell ref="G22:H22"/>
    <mergeCell ref="A21:C21"/>
    <mergeCell ref="A23:I23"/>
  </mergeCells>
  <printOptions horizontalCentered="1"/>
  <pageMargins left="0.78740157480314965" right="0.19685039370078741" top="0.59055118110236227" bottom="0.19685039370078741" header="0" footer="0"/>
  <pageSetup scale="80" orientation="landscape" horizontalDpi="300" verticalDpi="300" r:id="rId1"/>
  <ignoredErrors>
    <ignoredError sqref="E8 G8:H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</dc:creator>
  <cp:lastModifiedBy>HP</cp:lastModifiedBy>
  <cp:lastPrinted>2023-07-14T16:06:39Z</cp:lastPrinted>
  <dcterms:created xsi:type="dcterms:W3CDTF">2017-06-29T18:35:56Z</dcterms:created>
  <dcterms:modified xsi:type="dcterms:W3CDTF">2023-07-17T20:30:55Z</dcterms:modified>
</cp:coreProperties>
</file>